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0" windowHeight="9525"/>
  </bookViews>
  <sheets>
    <sheet name="Лист1" sheetId="2" r:id="rId1"/>
    <sheet name="Лист2" sheetId="3" r:id="rId2"/>
    <sheet name="Лист3" sheetId="4" r:id="rId3"/>
  </sheets>
  <calcPr calcId="125725" refMode="R1C1"/>
</workbook>
</file>

<file path=xl/calcChain.xml><?xml version="1.0" encoding="utf-8"?>
<calcChain xmlns="http://schemas.openxmlformats.org/spreadsheetml/2006/main">
  <c r="H105" i="2"/>
  <c r="H119"/>
  <c r="H130"/>
  <c r="H134"/>
  <c r="H138"/>
  <c r="H91"/>
  <c r="H85"/>
  <c r="H80"/>
  <c r="H71"/>
  <c r="H13"/>
  <c r="H24"/>
  <c r="H37"/>
  <c r="H47"/>
  <c r="H59"/>
</calcChain>
</file>

<file path=xl/sharedStrings.xml><?xml version="1.0" encoding="utf-8"?>
<sst xmlns="http://schemas.openxmlformats.org/spreadsheetml/2006/main" count="249" uniqueCount="130">
  <si>
    <t>Перечень работ по подготовке к отопительному сезону 2014-2015гг</t>
  </si>
  <si>
    <t>№ п/п</t>
  </si>
  <si>
    <t>ул. Новостроящая , д. 52</t>
  </si>
  <si>
    <t>Замена кранов шаровых</t>
  </si>
  <si>
    <t>Запорная арматура</t>
  </si>
  <si>
    <t>ул.Новостроящая , д. 55</t>
  </si>
  <si>
    <t xml:space="preserve">       диаметр 20</t>
  </si>
  <si>
    <t xml:space="preserve">      Материалы </t>
  </si>
  <si>
    <t>п. Мелиоратор , д.12</t>
  </si>
  <si>
    <t xml:space="preserve">Замена теплосчетчиков </t>
  </si>
  <si>
    <t xml:space="preserve">      диаметр 20</t>
  </si>
  <si>
    <t>п. Мелиоратор , д.14</t>
  </si>
  <si>
    <t>900 м</t>
  </si>
  <si>
    <t>1100 м</t>
  </si>
  <si>
    <t>168 м</t>
  </si>
  <si>
    <t>165 м</t>
  </si>
  <si>
    <t xml:space="preserve">        Дом № 56/1</t>
  </si>
  <si>
    <t xml:space="preserve">Замена запорной арматуры </t>
  </si>
  <si>
    <t xml:space="preserve">центрального отопления </t>
  </si>
  <si>
    <t>1340 м</t>
  </si>
  <si>
    <t>по горячему водоснабжению</t>
  </si>
  <si>
    <t xml:space="preserve">       Дом № 56/2</t>
  </si>
  <si>
    <t xml:space="preserve">       270 м </t>
  </si>
  <si>
    <t xml:space="preserve">       Дом № 56/3</t>
  </si>
  <si>
    <t xml:space="preserve">                              Виды работ </t>
  </si>
  <si>
    <t xml:space="preserve">   Стоимость работ </t>
  </si>
  <si>
    <t xml:space="preserve">     Кол-во</t>
  </si>
  <si>
    <t xml:space="preserve">         (шт)</t>
  </si>
  <si>
    <t xml:space="preserve">              Виды работ </t>
  </si>
  <si>
    <t>2052 м</t>
  </si>
  <si>
    <t xml:space="preserve">       Дом № 62</t>
  </si>
  <si>
    <t xml:space="preserve">      Диаметр 15</t>
  </si>
  <si>
    <t xml:space="preserve">      Диаметр 20</t>
  </si>
  <si>
    <t xml:space="preserve">      Диаметр 25</t>
  </si>
  <si>
    <t xml:space="preserve">Задвижка шаровая вварная </t>
  </si>
  <si>
    <t xml:space="preserve">     Диаметр 50</t>
  </si>
  <si>
    <t>Задвижка шаровая флянцевая</t>
  </si>
  <si>
    <t xml:space="preserve">     Диаметр 80</t>
  </si>
  <si>
    <t xml:space="preserve">     Диаметр 15</t>
  </si>
  <si>
    <t xml:space="preserve">     Диаметр 20</t>
  </si>
  <si>
    <t xml:space="preserve">     Диаметр 25</t>
  </si>
  <si>
    <t xml:space="preserve">     Диаметр 32</t>
  </si>
  <si>
    <t xml:space="preserve">Сварочные работы </t>
  </si>
  <si>
    <t>1,0 м</t>
  </si>
  <si>
    <t>2,0 м</t>
  </si>
  <si>
    <t xml:space="preserve">                работ </t>
  </si>
  <si>
    <t xml:space="preserve">   Сумма произведенных </t>
  </si>
  <si>
    <t xml:space="preserve">         Дом № 63</t>
  </si>
  <si>
    <t>685 м</t>
  </si>
  <si>
    <t xml:space="preserve">     Диаметр 40</t>
  </si>
  <si>
    <t xml:space="preserve">    Диаметр 50</t>
  </si>
  <si>
    <t xml:space="preserve">    Диаметр 20</t>
  </si>
  <si>
    <t xml:space="preserve">    Диаметр 25</t>
  </si>
  <si>
    <t xml:space="preserve">    Диаметр 32</t>
  </si>
  <si>
    <t xml:space="preserve">    Диаметр 40</t>
  </si>
  <si>
    <t>684 м</t>
  </si>
  <si>
    <t xml:space="preserve">Промывка системы отопления </t>
  </si>
  <si>
    <t>ул. Новостроящая , д. 55</t>
  </si>
  <si>
    <t>мкр.2, дом № 56/1</t>
  </si>
  <si>
    <t>мкр. 2, дом № 56/2</t>
  </si>
  <si>
    <t>мкр.2, дом № 56/3</t>
  </si>
  <si>
    <t>мкр.2, дом № 62</t>
  </si>
  <si>
    <t>мкр.2, дом № 63</t>
  </si>
  <si>
    <t>мкр.1, дом № 23</t>
  </si>
  <si>
    <t>Заделка межпанельных швов</t>
  </si>
  <si>
    <t xml:space="preserve"> </t>
  </si>
  <si>
    <t xml:space="preserve">                   </t>
  </si>
  <si>
    <t xml:space="preserve">      Диаметр40</t>
  </si>
  <si>
    <t xml:space="preserve">0,5м </t>
  </si>
  <si>
    <t>Замена центробежного насоса</t>
  </si>
  <si>
    <t>Дератизация</t>
  </si>
  <si>
    <t>мкр.1, дом № 9</t>
  </si>
  <si>
    <t>мкр.2, дом № 48</t>
  </si>
  <si>
    <t>Установка клапана в подвале</t>
  </si>
  <si>
    <t>Установка нососа</t>
  </si>
  <si>
    <t>Установка козырька над входом</t>
  </si>
  <si>
    <t xml:space="preserve">Врезки в систему горячего водоснабжения </t>
  </si>
  <si>
    <t>Устройство заборов и благоустройство</t>
  </si>
  <si>
    <t xml:space="preserve">Благоустройство </t>
  </si>
  <si>
    <t>Устройство заборов</t>
  </si>
  <si>
    <t>п. Мелиоратор , д.16</t>
  </si>
  <si>
    <t>Смена отдельных участков трубопроводов</t>
  </si>
  <si>
    <t>Укладка бордюрного камня</t>
  </si>
  <si>
    <t>п. Мелиоратор , д.17</t>
  </si>
  <si>
    <t xml:space="preserve">Замена конька  </t>
  </si>
  <si>
    <t>Врезка крана</t>
  </si>
  <si>
    <t xml:space="preserve">Замена внутренних трубопроводов </t>
  </si>
  <si>
    <t>Установка кранов воздушных</t>
  </si>
  <si>
    <t>Установка насосов</t>
  </si>
  <si>
    <t>Устройство козырьков</t>
  </si>
  <si>
    <t>Установка бойлера и насоса</t>
  </si>
  <si>
    <t>Очистка  от снега(услуги автогрейдера)</t>
  </si>
  <si>
    <t xml:space="preserve"> Валка деревьев</t>
  </si>
  <si>
    <t>Ремонт входов в подъезд</t>
  </si>
  <si>
    <t xml:space="preserve">  Ремонт кровли</t>
  </si>
  <si>
    <t>замена ламп, ремонт электропроводки и светильников</t>
  </si>
  <si>
    <t>Установка елки</t>
  </si>
  <si>
    <t>Ремонт коробки мусорной камеры,сварка</t>
  </si>
  <si>
    <t>Ремонт коробки мусорной камеры</t>
  </si>
  <si>
    <t>Замена ламп, ремонт электропроводки и светильников</t>
  </si>
  <si>
    <t>Ремонт выключателя, замена автомата</t>
  </si>
  <si>
    <t>прочистка вентиляции</t>
  </si>
  <si>
    <t>Прочистка вентиляции</t>
  </si>
  <si>
    <t>Благоустройство</t>
  </si>
  <si>
    <t>Ремонт канализации</t>
  </si>
  <si>
    <t>Ремонт решетки выхода на чердак</t>
  </si>
  <si>
    <t>очистка кровли от снега</t>
  </si>
  <si>
    <t>Остекление в подъеде</t>
  </si>
  <si>
    <t>Ремонт тамбурной двери</t>
  </si>
  <si>
    <t>Ремонт кровли</t>
  </si>
  <si>
    <t>подвоз  отсева</t>
  </si>
  <si>
    <t>выкашивание газонов</t>
  </si>
  <si>
    <t>Установка  теплосчетчиков</t>
  </si>
  <si>
    <t>Ремонт и инженерных систем в подвале</t>
  </si>
  <si>
    <t>Ремонт инженерных систем в подвале</t>
  </si>
  <si>
    <t xml:space="preserve">Ремонт инженерных систем в подвале </t>
  </si>
  <si>
    <t>ИТОГО:</t>
  </si>
  <si>
    <t>Остекление  подъеда</t>
  </si>
  <si>
    <t xml:space="preserve">Укладка тротуарной дорожки </t>
  </si>
  <si>
    <t>Установка светильников над входом в подъезд</t>
  </si>
  <si>
    <t>Ремонт межпанельных  швов</t>
  </si>
  <si>
    <t>Ремонт межпанельных швов</t>
  </si>
  <si>
    <t xml:space="preserve"> Ремонт инженерных систем в подвале</t>
  </si>
  <si>
    <t xml:space="preserve">Замена стояков холодного водоснабжения </t>
  </si>
  <si>
    <t xml:space="preserve">Замена стояков отопления </t>
  </si>
  <si>
    <t>Ремонт выбоин в полах,покраска</t>
  </si>
  <si>
    <t>Прочистка канализации в подвале</t>
  </si>
  <si>
    <t>Установка бойлера</t>
  </si>
  <si>
    <r>
      <t xml:space="preserve">           </t>
    </r>
    <r>
      <rPr>
        <sz val="12"/>
        <color theme="1"/>
        <rFont val="Calibri"/>
        <family val="2"/>
        <charset val="204"/>
        <scheme val="minor"/>
      </rPr>
      <t xml:space="preserve">Перечень работ по содержанию МКД , произведенных в 2015 году по жилому фонду </t>
    </r>
  </si>
  <si>
    <t>Очистка  от снега  (услуги автогрейдера)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</si>
</sst>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2" borderId="8" xfId="0" applyFill="1" applyBorder="1"/>
    <xf numFmtId="0" fontId="0" fillId="2" borderId="5" xfId="0" applyFill="1" applyBorder="1"/>
    <xf numFmtId="164" fontId="0" fillId="0" borderId="12" xfId="0" applyNumberFormat="1" applyBorder="1"/>
    <xf numFmtId="164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topLeftCell="A118" workbookViewId="0">
      <selection activeCell="I128" sqref="I128"/>
    </sheetView>
  </sheetViews>
  <sheetFormatPr defaultRowHeight="15"/>
  <cols>
    <col min="1" max="1" width="3.5703125" customWidth="1"/>
    <col min="2" max="2" width="6.28515625" customWidth="1"/>
    <col min="6" max="6" width="30.140625" customWidth="1"/>
    <col min="7" max="7" width="1.5703125" customWidth="1"/>
    <col min="8" max="8" width="17.5703125" customWidth="1"/>
  </cols>
  <sheetData>
    <row r="1" spans="1:8" ht="15.75">
      <c r="A1" t="s">
        <v>128</v>
      </c>
    </row>
    <row r="3" spans="1:8">
      <c r="B3" s="4" t="s">
        <v>1</v>
      </c>
      <c r="C3" s="1" t="s">
        <v>24</v>
      </c>
      <c r="D3" s="2"/>
      <c r="E3" s="2"/>
      <c r="F3" s="3"/>
      <c r="G3" s="1" t="s">
        <v>25</v>
      </c>
      <c r="H3" s="3"/>
    </row>
    <row r="4" spans="1:8">
      <c r="B4" s="5"/>
      <c r="C4" s="6" t="s">
        <v>2</v>
      </c>
      <c r="D4" s="6"/>
      <c r="E4" s="6"/>
      <c r="F4" s="6"/>
      <c r="G4" s="6"/>
      <c r="H4" s="7"/>
    </row>
    <row r="5" spans="1:8">
      <c r="B5" s="4">
        <v>1</v>
      </c>
      <c r="C5" s="1" t="s">
        <v>114</v>
      </c>
      <c r="D5" s="2"/>
      <c r="E5" s="2"/>
      <c r="F5" s="3"/>
      <c r="G5" s="1"/>
      <c r="H5" s="3">
        <v>17863.62</v>
      </c>
    </row>
    <row r="6" spans="1:8">
      <c r="B6" s="4">
        <v>2</v>
      </c>
      <c r="C6" s="1" t="s">
        <v>126</v>
      </c>
      <c r="D6" s="2"/>
      <c r="E6" s="2"/>
      <c r="F6" s="3"/>
      <c r="G6" s="1"/>
      <c r="H6" s="44">
        <v>9900</v>
      </c>
    </row>
    <row r="7" spans="1:8">
      <c r="B7" s="34">
        <v>3</v>
      </c>
      <c r="C7" s="35" t="s">
        <v>95</v>
      </c>
      <c r="D7" s="36"/>
      <c r="E7" s="36"/>
      <c r="F7" s="37"/>
      <c r="G7" s="35"/>
      <c r="H7" s="45">
        <v>6863</v>
      </c>
    </row>
    <row r="8" spans="1:8">
      <c r="B8" s="34">
        <v>4</v>
      </c>
      <c r="C8" s="35" t="s">
        <v>96</v>
      </c>
      <c r="D8" s="36"/>
      <c r="E8" s="36"/>
      <c r="F8" s="37"/>
      <c r="G8" s="35"/>
      <c r="H8" s="45">
        <v>2500</v>
      </c>
    </row>
    <row r="9" spans="1:8">
      <c r="B9" s="34">
        <v>5</v>
      </c>
      <c r="C9" s="35" t="s">
        <v>100</v>
      </c>
      <c r="D9" s="36"/>
      <c r="E9" s="36"/>
      <c r="F9" s="37"/>
      <c r="G9" s="35"/>
      <c r="H9" s="45">
        <v>860</v>
      </c>
    </row>
    <row r="10" spans="1:8">
      <c r="B10" s="34">
        <v>6</v>
      </c>
      <c r="C10" s="35" t="s">
        <v>103</v>
      </c>
      <c r="D10" s="36"/>
      <c r="E10" s="36"/>
      <c r="F10" s="37"/>
      <c r="G10" s="35"/>
      <c r="H10" s="37">
        <v>1005.3</v>
      </c>
    </row>
    <row r="11" spans="1:8">
      <c r="B11" s="34">
        <v>7</v>
      </c>
      <c r="C11" s="35" t="s">
        <v>104</v>
      </c>
      <c r="D11" s="36"/>
      <c r="E11" s="36"/>
      <c r="F11" s="37"/>
      <c r="G11" s="35"/>
      <c r="H11" s="45">
        <v>17500</v>
      </c>
    </row>
    <row r="12" spans="1:8">
      <c r="B12" s="34">
        <v>8</v>
      </c>
      <c r="C12" s="35" t="s">
        <v>111</v>
      </c>
      <c r="D12" s="36"/>
      <c r="E12" s="36"/>
      <c r="F12" s="37"/>
      <c r="G12" s="35"/>
      <c r="H12" s="45">
        <v>1600</v>
      </c>
    </row>
    <row r="13" spans="1:8">
      <c r="B13" s="34"/>
      <c r="C13" s="35" t="s">
        <v>116</v>
      </c>
      <c r="D13" s="36"/>
      <c r="E13" s="36"/>
      <c r="F13" s="37"/>
      <c r="G13" s="35"/>
      <c r="H13" s="37">
        <f>SUM(H5:H12)</f>
        <v>58091.92</v>
      </c>
    </row>
    <row r="14" spans="1:8">
      <c r="B14" s="5"/>
      <c r="C14" s="6" t="s">
        <v>57</v>
      </c>
      <c r="D14" s="6"/>
      <c r="E14" s="6"/>
      <c r="F14" s="6"/>
      <c r="G14" s="6"/>
      <c r="H14" s="7"/>
    </row>
    <row r="15" spans="1:8">
      <c r="B15" s="38">
        <v>1</v>
      </c>
      <c r="C15" s="39" t="s">
        <v>73</v>
      </c>
      <c r="D15" s="40"/>
      <c r="E15" s="40"/>
      <c r="F15" s="41"/>
      <c r="G15" s="39"/>
      <c r="H15" s="41">
        <v>8830.7199999999993</v>
      </c>
    </row>
    <row r="16" spans="1:8">
      <c r="B16" s="4">
        <v>2</v>
      </c>
      <c r="C16" s="1" t="s">
        <v>114</v>
      </c>
      <c r="D16" s="2"/>
      <c r="E16" s="2"/>
      <c r="F16" s="3"/>
      <c r="G16" s="1"/>
      <c r="H16" s="3">
        <v>19220.78</v>
      </c>
    </row>
    <row r="17" spans="2:8">
      <c r="B17" s="4">
        <v>3</v>
      </c>
      <c r="C17" s="1" t="s">
        <v>126</v>
      </c>
      <c r="D17" s="2"/>
      <c r="E17" s="2"/>
      <c r="F17" s="3"/>
      <c r="G17" s="1"/>
      <c r="H17" s="44">
        <v>9900</v>
      </c>
    </row>
    <row r="18" spans="2:8">
      <c r="B18" s="4">
        <v>4</v>
      </c>
      <c r="C18" s="1" t="s">
        <v>95</v>
      </c>
      <c r="D18" s="2"/>
      <c r="E18" s="2"/>
      <c r="F18" s="3"/>
      <c r="G18" s="1"/>
      <c r="H18" s="44">
        <v>5832</v>
      </c>
    </row>
    <row r="19" spans="2:8">
      <c r="B19" s="4">
        <v>5</v>
      </c>
      <c r="C19" s="36" t="s">
        <v>96</v>
      </c>
      <c r="D19" s="36"/>
      <c r="E19" s="36"/>
      <c r="F19" s="37"/>
      <c r="G19" s="36"/>
      <c r="H19" s="45">
        <v>2500</v>
      </c>
    </row>
    <row r="20" spans="2:8">
      <c r="B20" s="4">
        <v>6</v>
      </c>
      <c r="C20" s="36" t="s">
        <v>100</v>
      </c>
      <c r="D20" s="36"/>
      <c r="E20" s="36"/>
      <c r="F20" s="37"/>
      <c r="G20" s="36"/>
      <c r="H20" s="45">
        <v>860</v>
      </c>
    </row>
    <row r="21" spans="2:8">
      <c r="B21" s="4">
        <v>7</v>
      </c>
      <c r="C21" s="36" t="s">
        <v>103</v>
      </c>
      <c r="D21" s="36"/>
      <c r="E21" s="36"/>
      <c r="F21" s="37"/>
      <c r="G21" s="36"/>
      <c r="H21" s="37">
        <v>1005.3</v>
      </c>
    </row>
    <row r="22" spans="2:8">
      <c r="B22" s="4">
        <v>8</v>
      </c>
      <c r="C22" s="36" t="s">
        <v>104</v>
      </c>
      <c r="D22" s="36"/>
      <c r="E22" s="36"/>
      <c r="F22" s="37"/>
      <c r="G22" s="36"/>
      <c r="H22" s="45">
        <v>17500</v>
      </c>
    </row>
    <row r="23" spans="2:8">
      <c r="B23" s="4">
        <v>9</v>
      </c>
      <c r="C23" s="36" t="s">
        <v>111</v>
      </c>
      <c r="D23" s="36"/>
      <c r="E23" s="36"/>
      <c r="F23" s="37"/>
      <c r="G23" s="36"/>
      <c r="H23" s="45">
        <v>1600</v>
      </c>
    </row>
    <row r="24" spans="2:8">
      <c r="B24" s="4"/>
      <c r="C24" s="36" t="s">
        <v>116</v>
      </c>
      <c r="D24" s="36"/>
      <c r="E24" s="36"/>
      <c r="F24" s="3"/>
      <c r="G24" s="36"/>
      <c r="H24" s="37">
        <f>SUM(H15:H23)</f>
        <v>67248.800000000003</v>
      </c>
    </row>
    <row r="25" spans="2:8">
      <c r="B25" s="5"/>
      <c r="C25" s="42" t="s">
        <v>58</v>
      </c>
      <c r="D25" s="42"/>
      <c r="E25" s="42"/>
      <c r="F25" s="42"/>
      <c r="G25" s="42"/>
      <c r="H25" s="43"/>
    </row>
    <row r="26" spans="2:8">
      <c r="B26" s="1">
        <v>1</v>
      </c>
      <c r="C26" s="35" t="s">
        <v>78</v>
      </c>
      <c r="D26" s="36"/>
      <c r="E26" s="36"/>
      <c r="F26" s="37"/>
      <c r="G26" s="35"/>
      <c r="H26" s="37">
        <v>1125.19</v>
      </c>
    </row>
    <row r="27" spans="2:8">
      <c r="B27" s="1">
        <v>2</v>
      </c>
      <c r="C27" s="35" t="s">
        <v>64</v>
      </c>
      <c r="D27" s="36"/>
      <c r="E27" s="36"/>
      <c r="F27" s="37"/>
      <c r="G27" s="35"/>
      <c r="H27" s="37">
        <v>7657.12</v>
      </c>
    </row>
    <row r="28" spans="2:8">
      <c r="B28" s="1">
        <v>3</v>
      </c>
      <c r="C28" s="35" t="s">
        <v>113</v>
      </c>
      <c r="D28" s="36"/>
      <c r="E28" s="36"/>
      <c r="F28" s="37"/>
      <c r="G28" s="35"/>
      <c r="H28" s="37">
        <v>26916.25</v>
      </c>
    </row>
    <row r="29" spans="2:8">
      <c r="B29" s="1">
        <v>4</v>
      </c>
      <c r="C29" s="35" t="s">
        <v>95</v>
      </c>
      <c r="D29" s="36"/>
      <c r="E29" s="36"/>
      <c r="F29" s="37"/>
      <c r="G29" s="35"/>
      <c r="H29" s="45">
        <v>10350</v>
      </c>
    </row>
    <row r="30" spans="2:8">
      <c r="B30" s="1">
        <v>5</v>
      </c>
      <c r="C30" s="35" t="s">
        <v>96</v>
      </c>
      <c r="D30" s="36"/>
      <c r="E30" s="36"/>
      <c r="F30" s="37"/>
      <c r="G30" s="35"/>
      <c r="H30" s="37">
        <v>1666.66</v>
      </c>
    </row>
    <row r="31" spans="2:8">
      <c r="B31" s="1">
        <v>6</v>
      </c>
      <c r="C31" s="35" t="s">
        <v>100</v>
      </c>
      <c r="D31" s="36"/>
      <c r="E31" s="36"/>
      <c r="F31" s="37"/>
      <c r="G31" s="35"/>
      <c r="H31" s="45">
        <v>2760</v>
      </c>
    </row>
    <row r="32" spans="2:8">
      <c r="B32" s="1">
        <v>7</v>
      </c>
      <c r="C32" s="1" t="s">
        <v>101</v>
      </c>
      <c r="D32" s="2"/>
      <c r="E32" s="2"/>
      <c r="F32" s="3"/>
      <c r="G32" s="1"/>
      <c r="H32" s="44">
        <v>2860</v>
      </c>
    </row>
    <row r="33" spans="2:9">
      <c r="B33" s="1">
        <v>8</v>
      </c>
      <c r="C33" s="1" t="s">
        <v>105</v>
      </c>
      <c r="D33" s="2"/>
      <c r="E33" s="2"/>
      <c r="F33" s="3"/>
      <c r="G33" s="1"/>
      <c r="H33" s="44">
        <v>3685</v>
      </c>
    </row>
    <row r="34" spans="2:9">
      <c r="B34" s="1">
        <v>9</v>
      </c>
      <c r="C34" s="1" t="s">
        <v>108</v>
      </c>
      <c r="D34" s="2"/>
      <c r="E34" s="2"/>
      <c r="F34" s="3"/>
      <c r="G34" s="1"/>
      <c r="H34" s="3">
        <v>1750.3</v>
      </c>
    </row>
    <row r="35" spans="2:9">
      <c r="B35" s="1">
        <v>10</v>
      </c>
      <c r="C35" s="1" t="s">
        <v>111</v>
      </c>
      <c r="D35" s="2"/>
      <c r="E35" s="2"/>
      <c r="F35" s="3"/>
      <c r="G35" s="1"/>
      <c r="H35" s="3">
        <v>2666.66</v>
      </c>
    </row>
    <row r="36" spans="2:9">
      <c r="B36" s="1">
        <v>11</v>
      </c>
      <c r="C36" s="1" t="s">
        <v>107</v>
      </c>
      <c r="D36" s="2"/>
      <c r="E36" s="2"/>
      <c r="F36" s="3"/>
      <c r="G36" s="1"/>
      <c r="H36" s="3">
        <v>846.9</v>
      </c>
    </row>
    <row r="37" spans="2:9">
      <c r="B37" s="1"/>
      <c r="C37" s="1" t="s">
        <v>116</v>
      </c>
      <c r="D37" s="2"/>
      <c r="E37" s="2"/>
      <c r="F37" s="3"/>
      <c r="G37" s="1"/>
      <c r="H37" s="3">
        <f>SUM(H26:H36)</f>
        <v>62284.080000000009</v>
      </c>
    </row>
    <row r="38" spans="2:9">
      <c r="B38" s="5"/>
      <c r="C38" s="42" t="s">
        <v>59</v>
      </c>
      <c r="D38" s="42"/>
      <c r="E38" s="42"/>
      <c r="F38" s="42"/>
      <c r="G38" s="42"/>
      <c r="H38" s="43"/>
      <c r="I38" t="s">
        <v>65</v>
      </c>
    </row>
    <row r="39" spans="2:9">
      <c r="B39" s="39">
        <v>1</v>
      </c>
      <c r="C39" s="1" t="s">
        <v>75</v>
      </c>
      <c r="D39" s="2"/>
      <c r="E39" s="2"/>
      <c r="F39" s="3"/>
      <c r="G39" s="1"/>
      <c r="H39" s="44">
        <v>19715</v>
      </c>
    </row>
    <row r="40" spans="2:9">
      <c r="B40" s="1">
        <v>2</v>
      </c>
      <c r="C40" s="1" t="s">
        <v>78</v>
      </c>
      <c r="D40" s="2"/>
      <c r="E40" s="2"/>
      <c r="F40" s="3"/>
      <c r="G40" s="1"/>
      <c r="H40" s="3">
        <v>1664.33</v>
      </c>
    </row>
    <row r="41" spans="2:9">
      <c r="B41" s="35">
        <v>3</v>
      </c>
      <c r="C41" s="35" t="s">
        <v>86</v>
      </c>
      <c r="D41" s="36"/>
      <c r="E41" s="36"/>
      <c r="F41" s="37"/>
      <c r="G41" s="35"/>
      <c r="H41" s="37">
        <v>2300.39</v>
      </c>
    </row>
    <row r="42" spans="2:9">
      <c r="B42" s="35">
        <v>4</v>
      </c>
      <c r="C42" s="35" t="s">
        <v>95</v>
      </c>
      <c r="D42" s="36"/>
      <c r="E42" s="36"/>
      <c r="F42" s="37"/>
      <c r="G42" s="35"/>
      <c r="H42" s="45">
        <v>6530</v>
      </c>
    </row>
    <row r="43" spans="2:9">
      <c r="B43" s="35">
        <v>5</v>
      </c>
      <c r="C43" s="35" t="s">
        <v>96</v>
      </c>
      <c r="D43" s="36"/>
      <c r="E43" s="36"/>
      <c r="F43" s="37"/>
      <c r="G43" s="35"/>
      <c r="H43" s="37">
        <v>1666.66</v>
      </c>
    </row>
    <row r="44" spans="2:9">
      <c r="B44" s="35">
        <v>6</v>
      </c>
      <c r="C44" s="35" t="s">
        <v>100</v>
      </c>
      <c r="D44" s="36"/>
      <c r="E44" s="36"/>
      <c r="F44" s="37"/>
      <c r="G44" s="35"/>
      <c r="H44" s="45">
        <v>569</v>
      </c>
    </row>
    <row r="45" spans="2:9">
      <c r="B45" s="35">
        <v>7</v>
      </c>
      <c r="C45" s="35" t="s">
        <v>101</v>
      </c>
      <c r="D45" s="36"/>
      <c r="E45" s="36"/>
      <c r="F45" s="37"/>
      <c r="G45" s="35"/>
      <c r="H45" s="45">
        <v>2860</v>
      </c>
    </row>
    <row r="46" spans="2:9">
      <c r="B46" s="35">
        <v>8</v>
      </c>
      <c r="C46" s="35" t="s">
        <v>111</v>
      </c>
      <c r="D46" s="36"/>
      <c r="E46" s="36"/>
      <c r="F46" s="37"/>
      <c r="G46" s="35"/>
      <c r="H46" s="37">
        <v>2666.66</v>
      </c>
    </row>
    <row r="47" spans="2:9">
      <c r="B47" s="35"/>
      <c r="C47" s="35" t="s">
        <v>116</v>
      </c>
      <c r="D47" s="36"/>
      <c r="E47" s="36"/>
      <c r="F47" s="37"/>
      <c r="G47" s="35"/>
      <c r="H47" s="37">
        <f>SUM(H39:H46)</f>
        <v>37972.040000000008</v>
      </c>
    </row>
    <row r="48" spans="2:9">
      <c r="B48" s="5"/>
      <c r="C48" s="6" t="s">
        <v>60</v>
      </c>
      <c r="D48" s="6"/>
      <c r="E48" s="6"/>
      <c r="F48" s="6"/>
      <c r="G48" s="6"/>
      <c r="H48" s="7"/>
    </row>
    <row r="49" spans="2:8">
      <c r="B49" s="4">
        <v>1</v>
      </c>
      <c r="C49" s="1" t="s">
        <v>74</v>
      </c>
      <c r="D49" s="2"/>
      <c r="E49" s="2"/>
      <c r="F49" s="3"/>
      <c r="G49" s="1"/>
      <c r="H49" s="3">
        <v>34610.75</v>
      </c>
    </row>
    <row r="50" spans="2:8">
      <c r="B50" s="4">
        <v>2</v>
      </c>
      <c r="C50" s="1" t="s">
        <v>78</v>
      </c>
      <c r="D50" s="2"/>
      <c r="E50" s="2"/>
      <c r="F50" s="3"/>
      <c r="G50" s="1" t="s">
        <v>66</v>
      </c>
      <c r="H50" s="3">
        <v>2731.27</v>
      </c>
    </row>
    <row r="51" spans="2:8">
      <c r="B51" s="4">
        <v>3</v>
      </c>
      <c r="C51" s="1" t="s">
        <v>121</v>
      </c>
      <c r="D51" s="2"/>
      <c r="E51" s="2"/>
      <c r="F51" s="3"/>
      <c r="G51" s="1"/>
      <c r="H51" s="3">
        <v>1073.92</v>
      </c>
    </row>
    <row r="52" spans="2:8">
      <c r="B52" s="4">
        <v>4</v>
      </c>
      <c r="C52" s="1" t="s">
        <v>90</v>
      </c>
      <c r="D52" s="2"/>
      <c r="E52" s="2"/>
      <c r="F52" s="3"/>
      <c r="G52" s="1"/>
      <c r="H52" s="3">
        <v>405856.63</v>
      </c>
    </row>
    <row r="53" spans="2:8">
      <c r="B53" s="34">
        <v>5</v>
      </c>
      <c r="C53" s="35" t="s">
        <v>115</v>
      </c>
      <c r="D53" s="36"/>
      <c r="E53" s="36"/>
      <c r="F53" s="37"/>
      <c r="G53" s="35"/>
      <c r="H53" s="37">
        <v>57584.13</v>
      </c>
    </row>
    <row r="54" spans="2:8">
      <c r="B54" s="34">
        <v>6</v>
      </c>
      <c r="C54" s="35" t="s">
        <v>95</v>
      </c>
      <c r="D54" s="36"/>
      <c r="E54" s="36"/>
      <c r="F54" s="37"/>
      <c r="G54" s="35"/>
      <c r="H54" s="45">
        <v>19865</v>
      </c>
    </row>
    <row r="55" spans="2:8">
      <c r="B55" s="34">
        <v>7</v>
      </c>
      <c r="C55" s="35" t="s">
        <v>96</v>
      </c>
      <c r="D55" s="36"/>
      <c r="E55" s="36"/>
      <c r="F55" s="37"/>
      <c r="G55" s="35"/>
      <c r="H55" s="37">
        <v>1666.66</v>
      </c>
    </row>
    <row r="56" spans="2:8">
      <c r="B56" s="34">
        <v>8</v>
      </c>
      <c r="C56" s="35" t="s">
        <v>100</v>
      </c>
      <c r="D56" s="36"/>
      <c r="E56" s="36"/>
      <c r="F56" s="37"/>
      <c r="G56" s="35"/>
      <c r="H56" s="45">
        <v>2365</v>
      </c>
    </row>
    <row r="57" spans="2:8">
      <c r="B57" s="34">
        <v>9</v>
      </c>
      <c r="C57" s="35" t="s">
        <v>101</v>
      </c>
      <c r="D57" s="36"/>
      <c r="E57" s="36"/>
      <c r="F57" s="37"/>
      <c r="G57" s="35"/>
      <c r="H57" s="45">
        <v>2860</v>
      </c>
    </row>
    <row r="58" spans="2:8">
      <c r="B58" s="34">
        <v>10</v>
      </c>
      <c r="C58" s="35" t="s">
        <v>111</v>
      </c>
      <c r="D58" s="36"/>
      <c r="E58" s="36"/>
      <c r="F58" s="37"/>
      <c r="G58" s="35"/>
      <c r="H58" s="37">
        <v>2666.66</v>
      </c>
    </row>
    <row r="59" spans="2:8">
      <c r="B59" s="34"/>
      <c r="C59" s="35" t="s">
        <v>116</v>
      </c>
      <c r="D59" s="36"/>
      <c r="E59" s="36"/>
      <c r="F59" s="37"/>
      <c r="G59" s="35"/>
      <c r="H59" s="37">
        <f>SUM(H49:H58)</f>
        <v>531280.02</v>
      </c>
    </row>
    <row r="60" spans="2:8">
      <c r="B60" s="5"/>
      <c r="C60" s="6" t="s">
        <v>61</v>
      </c>
      <c r="D60" s="6"/>
      <c r="E60" s="6"/>
      <c r="F60" s="6"/>
      <c r="G60" s="6"/>
      <c r="H60" s="7"/>
    </row>
    <row r="61" spans="2:8">
      <c r="B61" s="4">
        <v>1</v>
      </c>
      <c r="C61" s="1" t="s">
        <v>79</v>
      </c>
      <c r="D61" s="2"/>
      <c r="E61" s="2"/>
      <c r="F61" s="3"/>
      <c r="G61" s="1"/>
      <c r="H61" s="3">
        <v>19908.34</v>
      </c>
    </row>
    <row r="62" spans="2:8">
      <c r="B62" s="4">
        <v>2</v>
      </c>
      <c r="C62" s="1" t="s">
        <v>81</v>
      </c>
      <c r="D62" s="2"/>
      <c r="E62" s="2"/>
      <c r="F62" s="3"/>
      <c r="G62" s="1"/>
      <c r="H62" s="3">
        <v>830.67</v>
      </c>
    </row>
    <row r="63" spans="2:8">
      <c r="B63" s="4">
        <v>3</v>
      </c>
      <c r="C63" s="1" t="s">
        <v>89</v>
      </c>
      <c r="D63" s="2"/>
      <c r="E63" s="2"/>
      <c r="F63" s="3"/>
      <c r="G63" s="1"/>
      <c r="H63" s="3">
        <v>16062.58</v>
      </c>
    </row>
    <row r="64" spans="2:8">
      <c r="B64" s="4">
        <v>4</v>
      </c>
      <c r="C64" s="1" t="s">
        <v>95</v>
      </c>
      <c r="D64" s="2"/>
      <c r="E64" s="2"/>
      <c r="F64" s="3"/>
      <c r="G64" s="2"/>
      <c r="H64" s="3">
        <v>11908.6</v>
      </c>
    </row>
    <row r="65" spans="2:8">
      <c r="B65" s="4">
        <v>5</v>
      </c>
      <c r="C65" s="1" t="s">
        <v>100</v>
      </c>
      <c r="D65" s="2"/>
      <c r="E65" s="2"/>
      <c r="F65" s="3"/>
      <c r="G65" s="2"/>
      <c r="H65" s="3">
        <v>1609.6</v>
      </c>
    </row>
    <row r="66" spans="2:8">
      <c r="B66" s="4">
        <v>6</v>
      </c>
      <c r="C66" s="1" t="s">
        <v>102</v>
      </c>
      <c r="D66" s="2"/>
      <c r="E66" s="2"/>
      <c r="F66" s="3"/>
      <c r="G66" s="2"/>
      <c r="H66" s="44">
        <v>2860</v>
      </c>
    </row>
    <row r="67" spans="2:8">
      <c r="B67" s="4">
        <v>7</v>
      </c>
      <c r="C67" s="1" t="s">
        <v>125</v>
      </c>
      <c r="D67" s="2"/>
      <c r="E67" s="2"/>
      <c r="F67" s="3"/>
      <c r="G67" s="2"/>
      <c r="H67" s="44">
        <v>15630.7</v>
      </c>
    </row>
    <row r="68" spans="2:8">
      <c r="B68" s="4">
        <v>8</v>
      </c>
      <c r="C68" s="1" t="s">
        <v>117</v>
      </c>
      <c r="D68" s="2"/>
      <c r="E68" s="2"/>
      <c r="F68" s="3"/>
      <c r="G68" s="2"/>
      <c r="H68" s="44">
        <v>2300</v>
      </c>
    </row>
    <row r="69" spans="2:8">
      <c r="B69" s="4">
        <v>9</v>
      </c>
      <c r="C69" s="1" t="s">
        <v>114</v>
      </c>
      <c r="D69" s="2"/>
      <c r="E69" s="2"/>
      <c r="F69" s="3"/>
      <c r="G69" s="2"/>
      <c r="H69" s="44">
        <v>18630</v>
      </c>
    </row>
    <row r="70" spans="2:8">
      <c r="B70" s="4">
        <v>10</v>
      </c>
      <c r="C70" s="1" t="s">
        <v>112</v>
      </c>
      <c r="D70" s="2"/>
      <c r="E70" s="2"/>
      <c r="F70" s="3"/>
      <c r="G70" s="2"/>
      <c r="H70" s="44">
        <v>35500</v>
      </c>
    </row>
    <row r="71" spans="2:8">
      <c r="B71" s="4"/>
      <c r="C71" s="1" t="s">
        <v>116</v>
      </c>
      <c r="D71" s="2"/>
      <c r="E71" s="2"/>
      <c r="F71" s="3"/>
      <c r="G71" s="2"/>
      <c r="H71" s="3">
        <f>SUM(H61:H70)</f>
        <v>125240.48999999999</v>
      </c>
    </row>
    <row r="72" spans="2:8">
      <c r="B72" s="5"/>
      <c r="C72" s="6" t="s">
        <v>62</v>
      </c>
      <c r="D72" s="6"/>
      <c r="E72" s="6"/>
      <c r="F72" s="6"/>
      <c r="G72" s="6"/>
      <c r="H72" s="7"/>
    </row>
    <row r="73" spans="2:8">
      <c r="B73" s="4">
        <v>1</v>
      </c>
      <c r="C73" s="1" t="s">
        <v>85</v>
      </c>
      <c r="D73" s="2"/>
      <c r="E73" s="2"/>
      <c r="F73" s="3"/>
      <c r="G73" s="1"/>
      <c r="H73" s="3">
        <v>1280.93</v>
      </c>
    </row>
    <row r="74" spans="2:8">
      <c r="B74" s="4">
        <v>2</v>
      </c>
      <c r="C74" s="1" t="s">
        <v>87</v>
      </c>
      <c r="D74" s="2"/>
      <c r="E74" s="2"/>
      <c r="F74" s="3"/>
      <c r="G74" s="1"/>
      <c r="H74" s="3">
        <v>305.23</v>
      </c>
    </row>
    <row r="75" spans="2:8">
      <c r="B75" s="4">
        <v>3</v>
      </c>
      <c r="C75" s="1" t="s">
        <v>89</v>
      </c>
      <c r="D75" s="2"/>
      <c r="E75" s="2"/>
      <c r="F75" s="3"/>
      <c r="G75" s="1"/>
      <c r="H75" s="3">
        <v>16062.58</v>
      </c>
    </row>
    <row r="76" spans="2:8">
      <c r="B76" s="4">
        <v>4</v>
      </c>
      <c r="C76" s="2" t="s">
        <v>95</v>
      </c>
      <c r="D76" s="2"/>
      <c r="E76" s="2"/>
      <c r="F76" s="3"/>
      <c r="G76" s="2"/>
      <c r="H76" s="44">
        <v>14365</v>
      </c>
    </row>
    <row r="77" spans="2:8">
      <c r="B77" s="4">
        <v>5</v>
      </c>
      <c r="C77" s="2" t="s">
        <v>100</v>
      </c>
      <c r="D77" s="2"/>
      <c r="E77" s="2"/>
      <c r="F77" s="3"/>
      <c r="G77" s="2"/>
      <c r="H77" s="3">
        <v>1609.6</v>
      </c>
    </row>
    <row r="78" spans="2:8">
      <c r="B78" s="4">
        <v>6</v>
      </c>
      <c r="C78" s="2" t="s">
        <v>101</v>
      </c>
      <c r="D78" s="2"/>
      <c r="E78" s="2"/>
      <c r="F78" s="3"/>
      <c r="G78" s="2"/>
      <c r="H78" s="44">
        <v>2860</v>
      </c>
    </row>
    <row r="79" spans="2:8">
      <c r="B79" s="4">
        <v>7</v>
      </c>
      <c r="C79" s="2" t="s">
        <v>114</v>
      </c>
      <c r="D79" s="2"/>
      <c r="E79" s="2"/>
      <c r="F79" s="3"/>
      <c r="G79" s="2"/>
      <c r="H79" s="3">
        <v>19683.900000000001</v>
      </c>
    </row>
    <row r="80" spans="2:8">
      <c r="B80" s="4"/>
      <c r="C80" s="2" t="s">
        <v>116</v>
      </c>
      <c r="D80" s="2"/>
      <c r="E80" s="2"/>
      <c r="F80" s="3"/>
      <c r="G80" s="2"/>
      <c r="H80" s="3">
        <f>SUM(H73:H79)</f>
        <v>56167.240000000005</v>
      </c>
    </row>
    <row r="81" spans="2:8">
      <c r="B81" s="5"/>
      <c r="C81" s="6" t="s">
        <v>80</v>
      </c>
      <c r="D81" s="6"/>
      <c r="E81" s="6"/>
      <c r="F81" s="6"/>
      <c r="G81" s="6"/>
      <c r="H81" s="7"/>
    </row>
    <row r="82" spans="2:8">
      <c r="B82" s="4">
        <v>1</v>
      </c>
      <c r="C82" s="1" t="s">
        <v>123</v>
      </c>
      <c r="D82" s="2"/>
      <c r="E82" s="2"/>
      <c r="F82" s="3"/>
      <c r="G82" s="1"/>
      <c r="H82" s="3">
        <v>20058.37</v>
      </c>
    </row>
    <row r="83" spans="2:8">
      <c r="B83" s="4">
        <v>2</v>
      </c>
      <c r="C83" s="2" t="s">
        <v>124</v>
      </c>
      <c r="D83" s="2"/>
      <c r="E83" s="2"/>
      <c r="F83" s="3"/>
      <c r="G83" s="2"/>
      <c r="H83" s="3">
        <v>32963.589999999997</v>
      </c>
    </row>
    <row r="84" spans="2:8">
      <c r="B84" s="4">
        <v>3</v>
      </c>
      <c r="C84" s="2" t="s">
        <v>96</v>
      </c>
      <c r="D84" s="2"/>
      <c r="E84" s="2"/>
      <c r="F84" s="3"/>
      <c r="G84" s="2"/>
      <c r="H84" s="44">
        <v>1250</v>
      </c>
    </row>
    <row r="85" spans="2:8">
      <c r="B85" s="4"/>
      <c r="C85" s="2" t="s">
        <v>116</v>
      </c>
      <c r="D85" s="2"/>
      <c r="E85" s="2"/>
      <c r="F85" s="3"/>
      <c r="G85" s="2"/>
      <c r="H85" s="3">
        <f>SUM(H82:H84)</f>
        <v>54271.959999999992</v>
      </c>
    </row>
    <row r="86" spans="2:8">
      <c r="B86" s="5"/>
      <c r="C86" s="6" t="s">
        <v>11</v>
      </c>
      <c r="D86" s="6"/>
      <c r="E86" s="6"/>
      <c r="F86" s="6"/>
      <c r="G86" s="6"/>
      <c r="H86" s="7"/>
    </row>
    <row r="87" spans="2:8">
      <c r="B87" s="4">
        <v>1</v>
      </c>
      <c r="C87" s="2" t="s">
        <v>118</v>
      </c>
      <c r="D87" s="2"/>
      <c r="E87" s="2"/>
      <c r="F87" s="3"/>
      <c r="G87" s="1"/>
      <c r="H87" s="3">
        <v>33401.46</v>
      </c>
    </row>
    <row r="88" spans="2:8">
      <c r="B88" s="4">
        <v>2</v>
      </c>
      <c r="C88" s="2" t="s">
        <v>82</v>
      </c>
      <c r="D88" s="2"/>
      <c r="E88" s="2"/>
      <c r="F88" s="3"/>
      <c r="G88" s="2"/>
      <c r="H88" s="3">
        <v>13172.8</v>
      </c>
    </row>
    <row r="89" spans="2:8">
      <c r="B89" s="4">
        <v>3</v>
      </c>
      <c r="C89" s="2" t="s">
        <v>96</v>
      </c>
      <c r="D89" s="2"/>
      <c r="E89" s="2"/>
      <c r="F89" s="3"/>
      <c r="G89" s="2"/>
      <c r="H89" s="44">
        <v>1250</v>
      </c>
    </row>
    <row r="90" spans="2:8">
      <c r="B90" s="4">
        <v>4</v>
      </c>
      <c r="C90" s="2" t="s">
        <v>109</v>
      </c>
      <c r="D90" s="2"/>
      <c r="E90" s="2"/>
      <c r="F90" s="3"/>
      <c r="G90" s="2"/>
      <c r="H90" s="44">
        <v>14900</v>
      </c>
    </row>
    <row r="91" spans="2:8">
      <c r="B91" s="4"/>
      <c r="C91" s="2" t="s">
        <v>116</v>
      </c>
      <c r="D91" s="2"/>
      <c r="E91" s="2"/>
      <c r="F91" s="3"/>
      <c r="G91" s="2"/>
      <c r="H91" s="3">
        <f>SUM(H87:H90)</f>
        <v>62724.259999999995</v>
      </c>
    </row>
    <row r="92" spans="2:8">
      <c r="B92" s="5"/>
      <c r="C92" s="6" t="s">
        <v>63</v>
      </c>
      <c r="D92" s="6"/>
      <c r="E92" s="6"/>
      <c r="F92" s="6"/>
      <c r="G92" s="6"/>
      <c r="H92" s="7"/>
    </row>
    <row r="93" spans="2:8">
      <c r="B93" s="4">
        <v>1</v>
      </c>
      <c r="C93" s="1" t="s">
        <v>70</v>
      </c>
      <c r="D93" s="2"/>
      <c r="E93" s="2"/>
      <c r="F93" s="3"/>
      <c r="G93" s="1"/>
      <c r="H93" s="44">
        <v>696</v>
      </c>
    </row>
    <row r="94" spans="2:8">
      <c r="B94" s="4">
        <v>2</v>
      </c>
      <c r="C94" s="1" t="s">
        <v>78</v>
      </c>
      <c r="D94" s="2"/>
      <c r="E94" s="2"/>
      <c r="F94" s="3"/>
      <c r="G94" s="1"/>
      <c r="H94" s="3">
        <v>19723.599999999999</v>
      </c>
    </row>
    <row r="95" spans="2:8">
      <c r="B95" s="4">
        <v>3</v>
      </c>
      <c r="C95" s="1" t="s">
        <v>114</v>
      </c>
      <c r="D95" s="2"/>
      <c r="E95" s="2"/>
      <c r="F95" s="3"/>
      <c r="G95" s="1"/>
      <c r="H95" s="44">
        <v>49437</v>
      </c>
    </row>
    <row r="96" spans="2:8">
      <c r="B96" s="4">
        <v>4</v>
      </c>
      <c r="C96" s="1" t="s">
        <v>119</v>
      </c>
      <c r="D96" s="2"/>
      <c r="E96" s="2"/>
      <c r="F96" s="3"/>
      <c r="G96" s="1"/>
      <c r="H96" s="3">
        <v>20817.07</v>
      </c>
    </row>
    <row r="97" spans="2:8">
      <c r="B97" s="4">
        <v>5</v>
      </c>
      <c r="C97" s="1" t="s">
        <v>120</v>
      </c>
      <c r="D97" s="2"/>
      <c r="E97" s="2"/>
      <c r="F97" s="3"/>
      <c r="G97" s="1"/>
      <c r="H97" s="3">
        <v>60621.87</v>
      </c>
    </row>
    <row r="98" spans="2:8">
      <c r="B98" s="4">
        <v>6</v>
      </c>
      <c r="C98" s="2" t="s">
        <v>109</v>
      </c>
      <c r="D98" s="2"/>
      <c r="E98" s="2"/>
      <c r="F98" s="3"/>
      <c r="G98" s="2"/>
      <c r="H98" s="3">
        <v>11696.9</v>
      </c>
    </row>
    <row r="99" spans="2:8">
      <c r="B99" s="4">
        <v>7</v>
      </c>
      <c r="C99" s="2" t="s">
        <v>91</v>
      </c>
      <c r="D99" s="2"/>
      <c r="E99" s="2"/>
      <c r="F99" s="3"/>
      <c r="G99" s="2"/>
      <c r="H99" s="44">
        <v>3400</v>
      </c>
    </row>
    <row r="100" spans="2:8">
      <c r="B100" s="4">
        <v>8</v>
      </c>
      <c r="C100" s="2" t="s">
        <v>93</v>
      </c>
      <c r="D100" s="2"/>
      <c r="E100" s="2"/>
      <c r="F100" s="3"/>
      <c r="G100" s="2"/>
      <c r="H100" s="44">
        <v>12983</v>
      </c>
    </row>
    <row r="101" spans="2:8">
      <c r="B101" s="4">
        <v>9</v>
      </c>
      <c r="C101" s="2" t="s">
        <v>99</v>
      </c>
      <c r="D101" s="2"/>
      <c r="E101" s="2"/>
      <c r="F101" s="3"/>
      <c r="G101" s="2"/>
      <c r="H101" s="44">
        <v>19863</v>
      </c>
    </row>
    <row r="102" spans="2:8">
      <c r="B102" s="4">
        <v>10</v>
      </c>
      <c r="C102" s="2" t="s">
        <v>96</v>
      </c>
      <c r="D102" s="2"/>
      <c r="E102" s="2"/>
      <c r="F102" s="3"/>
      <c r="G102" s="2"/>
      <c r="H102" s="44">
        <v>1500</v>
      </c>
    </row>
    <row r="103" spans="2:8">
      <c r="B103" s="4">
        <v>11</v>
      </c>
      <c r="C103" s="2" t="s">
        <v>97</v>
      </c>
      <c r="D103" s="2"/>
      <c r="E103" s="2"/>
      <c r="F103" s="3"/>
      <c r="G103" s="2"/>
      <c r="H103" s="44">
        <v>7200</v>
      </c>
    </row>
    <row r="104" spans="2:8">
      <c r="B104" s="4">
        <v>12</v>
      </c>
      <c r="C104" s="2" t="s">
        <v>100</v>
      </c>
      <c r="D104" s="2"/>
      <c r="E104" s="2"/>
      <c r="F104" s="3"/>
      <c r="G104" s="2"/>
      <c r="H104" s="3">
        <v>2638.6</v>
      </c>
    </row>
    <row r="105" spans="2:8">
      <c r="B105" s="1"/>
      <c r="C105" s="2" t="s">
        <v>116</v>
      </c>
      <c r="D105" s="2"/>
      <c r="E105" s="2"/>
      <c r="F105" s="3"/>
      <c r="G105" s="2"/>
      <c r="H105" s="44">
        <f>SUM(H93:H104)</f>
        <v>210577.04</v>
      </c>
    </row>
    <row r="106" spans="2:8">
      <c r="B106" s="5"/>
      <c r="C106" s="6" t="s">
        <v>72</v>
      </c>
      <c r="D106" s="6"/>
      <c r="E106" s="6"/>
      <c r="F106" s="6"/>
      <c r="G106" s="6"/>
      <c r="H106" s="7"/>
    </row>
    <row r="107" spans="2:8">
      <c r="B107" s="4">
        <v>1</v>
      </c>
      <c r="C107" s="1" t="s">
        <v>127</v>
      </c>
      <c r="D107" s="2"/>
      <c r="E107" s="2"/>
      <c r="F107" s="3"/>
      <c r="G107" s="1"/>
      <c r="H107" s="3">
        <v>265239.71999999997</v>
      </c>
    </row>
    <row r="108" spans="2:8">
      <c r="B108" s="4">
        <v>2</v>
      </c>
      <c r="C108" s="1" t="s">
        <v>76</v>
      </c>
      <c r="D108" s="2"/>
      <c r="E108" s="2"/>
      <c r="F108" s="3"/>
      <c r="G108" s="1"/>
      <c r="H108" s="3">
        <v>6078.93</v>
      </c>
    </row>
    <row r="109" spans="2:8">
      <c r="B109" s="4">
        <v>3</v>
      </c>
      <c r="C109" s="1" t="s">
        <v>77</v>
      </c>
      <c r="D109" s="2"/>
      <c r="E109" s="2"/>
      <c r="F109" s="3"/>
      <c r="G109" s="1"/>
      <c r="H109" s="3">
        <v>71859.289999999994</v>
      </c>
    </row>
    <row r="110" spans="2:8">
      <c r="B110" s="4">
        <v>4</v>
      </c>
      <c r="C110" s="1" t="s">
        <v>122</v>
      </c>
      <c r="D110" s="2"/>
      <c r="E110" s="2"/>
      <c r="F110" s="3"/>
      <c r="G110" s="1"/>
      <c r="H110" s="3">
        <v>69113.95</v>
      </c>
    </row>
    <row r="111" spans="2:8">
      <c r="B111" s="4">
        <v>5</v>
      </c>
      <c r="C111" s="1" t="s">
        <v>121</v>
      </c>
      <c r="D111" s="2"/>
      <c r="E111" s="2"/>
      <c r="F111" s="3"/>
      <c r="G111" s="1"/>
      <c r="H111" s="3">
        <v>13460.25</v>
      </c>
    </row>
    <row r="112" spans="2:8">
      <c r="B112" s="4">
        <v>6</v>
      </c>
      <c r="C112" s="2" t="s">
        <v>126</v>
      </c>
      <c r="D112" s="2"/>
      <c r="E112" s="2"/>
      <c r="F112" s="3"/>
      <c r="G112" s="2"/>
      <c r="H112" s="44">
        <v>1800</v>
      </c>
    </row>
    <row r="113" spans="2:8">
      <c r="B113" s="4">
        <v>7</v>
      </c>
      <c r="C113" s="2" t="s">
        <v>95</v>
      </c>
      <c r="D113" s="2"/>
      <c r="E113" s="2"/>
      <c r="F113" s="3"/>
      <c r="G113" s="2"/>
      <c r="H113" s="44">
        <v>16950.3</v>
      </c>
    </row>
    <row r="114" spans="2:8">
      <c r="B114" s="4">
        <v>8</v>
      </c>
      <c r="C114" s="2" t="s">
        <v>96</v>
      </c>
      <c r="D114" s="2"/>
      <c r="E114" s="2"/>
      <c r="F114" s="3"/>
      <c r="G114" s="2"/>
      <c r="H114" s="44">
        <v>1500</v>
      </c>
    </row>
    <row r="115" spans="2:8">
      <c r="B115" s="4">
        <v>9</v>
      </c>
      <c r="C115" s="2" t="s">
        <v>98</v>
      </c>
      <c r="D115" s="2"/>
      <c r="E115" s="2"/>
      <c r="F115" s="3"/>
      <c r="G115" s="2"/>
      <c r="H115" s="44">
        <v>1965.9</v>
      </c>
    </row>
    <row r="116" spans="2:8">
      <c r="B116" s="4">
        <v>10</v>
      </c>
      <c r="C116" s="2" t="s">
        <v>100</v>
      </c>
      <c r="D116" s="2"/>
      <c r="E116" s="2"/>
      <c r="F116" s="3"/>
      <c r="G116" s="2"/>
      <c r="H116" s="44">
        <v>2960</v>
      </c>
    </row>
    <row r="117" spans="2:8">
      <c r="B117" s="4">
        <v>11</v>
      </c>
      <c r="C117" s="2" t="s">
        <v>106</v>
      </c>
      <c r="D117" s="2"/>
      <c r="E117" s="2"/>
      <c r="F117" s="3"/>
      <c r="G117" s="2"/>
      <c r="H117" s="44">
        <v>4300</v>
      </c>
    </row>
    <row r="118" spans="2:8">
      <c r="B118" s="4">
        <v>12</v>
      </c>
      <c r="C118" s="2" t="s">
        <v>110</v>
      </c>
      <c r="D118" s="2"/>
      <c r="E118" s="2"/>
      <c r="F118" s="3"/>
      <c r="G118" s="2"/>
      <c r="H118" s="44">
        <v>850</v>
      </c>
    </row>
    <row r="119" spans="2:8">
      <c r="B119" s="4"/>
      <c r="C119" s="2" t="s">
        <v>116</v>
      </c>
      <c r="D119" s="2"/>
      <c r="E119" s="2"/>
      <c r="F119" s="3"/>
      <c r="G119" s="2"/>
      <c r="H119" s="3">
        <f>SUM(H107:H118)</f>
        <v>456078.33999999997</v>
      </c>
    </row>
    <row r="120" spans="2:8">
      <c r="B120" s="5"/>
      <c r="C120" s="6" t="s">
        <v>71</v>
      </c>
      <c r="D120" s="6"/>
      <c r="E120" s="6"/>
      <c r="F120" s="6"/>
      <c r="G120" s="6"/>
      <c r="H120" s="7"/>
    </row>
    <row r="121" spans="2:8">
      <c r="B121" s="4">
        <v>1</v>
      </c>
      <c r="C121" s="1" t="s">
        <v>88</v>
      </c>
      <c r="D121" s="2"/>
      <c r="E121" s="2"/>
      <c r="F121" s="3"/>
      <c r="G121" s="1"/>
      <c r="H121" s="3">
        <v>50793.84</v>
      </c>
    </row>
    <row r="122" spans="2:8">
      <c r="B122" s="4">
        <v>2</v>
      </c>
      <c r="C122" s="1" t="s">
        <v>129</v>
      </c>
      <c r="D122" s="2"/>
      <c r="E122" s="2"/>
      <c r="F122" s="3"/>
      <c r="G122" s="1"/>
      <c r="H122" s="44">
        <v>11600</v>
      </c>
    </row>
    <row r="123" spans="2:8">
      <c r="B123" s="4">
        <v>3</v>
      </c>
      <c r="C123" s="1" t="s">
        <v>92</v>
      </c>
      <c r="D123" s="2"/>
      <c r="E123" s="2"/>
      <c r="F123" s="3"/>
      <c r="G123" s="1"/>
      <c r="H123" s="44">
        <v>30038</v>
      </c>
    </row>
    <row r="124" spans="2:8">
      <c r="B124" s="4">
        <v>4</v>
      </c>
      <c r="C124" s="1" t="s">
        <v>94</v>
      </c>
      <c r="D124" s="2"/>
      <c r="E124" s="2"/>
      <c r="F124" s="3"/>
      <c r="G124" s="1"/>
      <c r="H124" s="44">
        <v>15189</v>
      </c>
    </row>
    <row r="125" spans="2:8">
      <c r="B125" s="4">
        <v>5</v>
      </c>
      <c r="C125" s="1" t="s">
        <v>95</v>
      </c>
      <c r="D125" s="2"/>
      <c r="E125" s="2"/>
      <c r="F125" s="3"/>
      <c r="G125" s="1"/>
      <c r="H125" s="44">
        <v>7825.9</v>
      </c>
    </row>
    <row r="126" spans="2:8">
      <c r="B126" s="4">
        <v>6</v>
      </c>
      <c r="C126" s="1" t="s">
        <v>96</v>
      </c>
      <c r="D126" s="2"/>
      <c r="E126" s="2"/>
      <c r="F126" s="3"/>
      <c r="G126" s="1"/>
      <c r="H126" s="44">
        <v>1500</v>
      </c>
    </row>
    <row r="127" spans="2:8">
      <c r="B127" s="4">
        <v>7</v>
      </c>
      <c r="C127" s="1" t="s">
        <v>100</v>
      </c>
      <c r="D127" s="2"/>
      <c r="E127" s="2"/>
      <c r="F127" s="3"/>
      <c r="G127" s="1"/>
      <c r="H127" s="44">
        <v>1008.3</v>
      </c>
    </row>
    <row r="128" spans="2:8">
      <c r="B128" s="4">
        <v>8</v>
      </c>
      <c r="C128" s="1" t="s">
        <v>102</v>
      </c>
      <c r="D128" s="2"/>
      <c r="E128" s="2"/>
      <c r="F128" s="3"/>
      <c r="G128" s="1"/>
      <c r="H128" s="44">
        <v>2860</v>
      </c>
    </row>
    <row r="129" spans="2:8">
      <c r="B129" s="4">
        <v>9</v>
      </c>
      <c r="C129" s="1" t="s">
        <v>114</v>
      </c>
      <c r="D129" s="2"/>
      <c r="E129" s="2"/>
      <c r="F129" s="3"/>
      <c r="G129" s="1"/>
      <c r="H129" s="3">
        <v>16589.7</v>
      </c>
    </row>
    <row r="130" spans="2:8">
      <c r="B130" s="4"/>
      <c r="C130" s="1" t="s">
        <v>116</v>
      </c>
      <c r="D130" s="2"/>
      <c r="E130" s="2"/>
      <c r="F130" s="3"/>
      <c r="G130" s="1"/>
      <c r="H130" s="3">
        <f>SUM(H121:H129)</f>
        <v>137404.74</v>
      </c>
    </row>
    <row r="131" spans="2:8">
      <c r="B131" s="5"/>
      <c r="C131" s="6" t="s">
        <v>83</v>
      </c>
      <c r="D131" s="6"/>
      <c r="E131" s="6"/>
      <c r="F131" s="6"/>
      <c r="G131" s="6"/>
      <c r="H131" s="7"/>
    </row>
    <row r="132" spans="2:8">
      <c r="B132" s="4">
        <v>1</v>
      </c>
      <c r="C132" s="2" t="s">
        <v>84</v>
      </c>
      <c r="D132" s="2"/>
      <c r="E132" s="2"/>
      <c r="F132" s="3"/>
      <c r="G132" s="1"/>
      <c r="H132" s="3">
        <v>13213.79</v>
      </c>
    </row>
    <row r="133" spans="2:8">
      <c r="B133" s="4">
        <v>2</v>
      </c>
      <c r="C133" s="2" t="s">
        <v>96</v>
      </c>
      <c r="D133" s="2"/>
      <c r="E133" s="2"/>
      <c r="F133" s="3"/>
      <c r="G133" s="2"/>
      <c r="H133" s="44">
        <v>1500</v>
      </c>
    </row>
    <row r="134" spans="2:8">
      <c r="B134" s="4"/>
      <c r="C134" s="2" t="s">
        <v>116</v>
      </c>
      <c r="D134" s="2"/>
      <c r="E134" s="2"/>
      <c r="F134" s="3"/>
      <c r="G134" s="2"/>
      <c r="H134" s="3">
        <f>SUM(H132:H133)</f>
        <v>14713.79</v>
      </c>
    </row>
    <row r="135" spans="2:8">
      <c r="B135" s="5"/>
      <c r="C135" s="6" t="s">
        <v>8</v>
      </c>
      <c r="D135" s="6"/>
      <c r="E135" s="6"/>
      <c r="F135" s="6"/>
      <c r="G135" s="6"/>
      <c r="H135" s="7"/>
    </row>
    <row r="136" spans="2:8">
      <c r="B136" s="4">
        <v>1</v>
      </c>
      <c r="C136" s="2" t="s">
        <v>109</v>
      </c>
      <c r="D136" s="2"/>
      <c r="E136" s="2"/>
      <c r="F136" s="3"/>
      <c r="G136" s="1"/>
      <c r="H136" s="44">
        <v>7630</v>
      </c>
    </row>
    <row r="137" spans="2:8">
      <c r="B137" s="4">
        <v>2</v>
      </c>
      <c r="C137" s="2" t="s">
        <v>96</v>
      </c>
      <c r="D137" s="2"/>
      <c r="E137" s="2"/>
      <c r="F137" s="3"/>
      <c r="G137" s="2"/>
      <c r="H137" s="44">
        <v>1250</v>
      </c>
    </row>
    <row r="138" spans="2:8">
      <c r="B138" s="1"/>
      <c r="C138" s="2" t="s">
        <v>116</v>
      </c>
      <c r="D138" s="2"/>
      <c r="E138" s="2"/>
      <c r="F138" s="2"/>
      <c r="G138" s="2"/>
      <c r="H138" s="44">
        <f>SUM(H136)</f>
        <v>7630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topLeftCell="A46" workbookViewId="0">
      <selection activeCell="H19" sqref="H19"/>
    </sheetView>
  </sheetViews>
  <sheetFormatPr defaultRowHeight="15"/>
  <cols>
    <col min="1" max="1" width="3.140625" customWidth="1"/>
    <col min="3" max="3" width="16.5703125" customWidth="1"/>
    <col min="8" max="8" width="11.28515625" customWidth="1"/>
    <col min="9" max="9" width="8.85546875" hidden="1" customWidth="1"/>
  </cols>
  <sheetData>
    <row r="1" spans="1:9" ht="15.75">
      <c r="B1" s="8" t="s">
        <v>0</v>
      </c>
      <c r="C1" s="8"/>
      <c r="D1" s="8"/>
      <c r="E1" s="8"/>
      <c r="F1" s="8"/>
      <c r="G1" s="8"/>
      <c r="H1" s="8"/>
      <c r="I1" s="8"/>
    </row>
    <row r="3" spans="1:9">
      <c r="A3" s="9" t="s">
        <v>1</v>
      </c>
      <c r="B3" s="10" t="s">
        <v>28</v>
      </c>
      <c r="C3" s="11"/>
      <c r="D3" s="10" t="s">
        <v>7</v>
      </c>
      <c r="E3" s="11"/>
      <c r="F3" s="9" t="s">
        <v>26</v>
      </c>
      <c r="G3" s="10" t="s">
        <v>46</v>
      </c>
      <c r="H3" s="11"/>
      <c r="I3" s="11"/>
    </row>
    <row r="4" spans="1:9">
      <c r="A4" s="12"/>
      <c r="B4" s="13"/>
      <c r="C4" s="14"/>
      <c r="D4" s="13"/>
      <c r="E4" s="14"/>
      <c r="F4" s="12" t="s">
        <v>27</v>
      </c>
      <c r="G4" s="13" t="s">
        <v>45</v>
      </c>
      <c r="H4" s="14"/>
      <c r="I4" s="14"/>
    </row>
    <row r="5" spans="1:9">
      <c r="A5" s="15"/>
      <c r="B5" s="16" t="s">
        <v>2</v>
      </c>
      <c r="C5" s="16"/>
      <c r="D5" s="16"/>
      <c r="E5" s="16"/>
      <c r="F5" s="16"/>
      <c r="G5" s="16"/>
      <c r="H5" s="17"/>
      <c r="I5" s="17"/>
    </row>
    <row r="6" spans="1:9">
      <c r="A6" s="18">
        <v>1</v>
      </c>
      <c r="B6" s="19" t="s">
        <v>3</v>
      </c>
      <c r="C6" s="20"/>
      <c r="D6" s="19" t="s">
        <v>6</v>
      </c>
      <c r="E6" s="20"/>
      <c r="F6" s="21">
        <v>5</v>
      </c>
      <c r="G6" s="19">
        <v>900</v>
      </c>
      <c r="H6" s="20"/>
      <c r="I6" s="20"/>
    </row>
    <row r="7" spans="1:9">
      <c r="A7" s="18">
        <v>2</v>
      </c>
      <c r="B7" s="19" t="s">
        <v>4</v>
      </c>
      <c r="C7" s="20"/>
      <c r="D7" s="19" t="s">
        <v>6</v>
      </c>
      <c r="E7" s="20"/>
      <c r="F7" s="21">
        <v>20</v>
      </c>
      <c r="G7" s="19">
        <v>400</v>
      </c>
      <c r="H7" s="20"/>
      <c r="I7" s="20"/>
    </row>
    <row r="8" spans="1:9">
      <c r="A8" s="18">
        <v>3</v>
      </c>
      <c r="B8" s="19" t="s">
        <v>56</v>
      </c>
      <c r="C8" s="20"/>
      <c r="D8" s="19"/>
      <c r="E8" s="22"/>
      <c r="F8" s="23" t="s">
        <v>13</v>
      </c>
      <c r="G8" s="19">
        <v>772.68</v>
      </c>
      <c r="H8" s="20"/>
      <c r="I8" s="20"/>
    </row>
    <row r="9" spans="1:9">
      <c r="A9" s="24"/>
      <c r="B9" s="15" t="s">
        <v>5</v>
      </c>
      <c r="C9" s="17"/>
      <c r="D9" s="15"/>
      <c r="E9" s="16"/>
      <c r="F9" s="17"/>
      <c r="G9" s="15"/>
      <c r="H9" s="17"/>
      <c r="I9" s="17"/>
    </row>
    <row r="10" spans="1:9">
      <c r="A10" s="18">
        <v>1</v>
      </c>
      <c r="B10" s="19" t="s">
        <v>3</v>
      </c>
      <c r="C10" s="20"/>
      <c r="D10" s="19" t="s">
        <v>6</v>
      </c>
      <c r="E10" s="20"/>
      <c r="F10" s="21">
        <v>8</v>
      </c>
      <c r="G10" s="19">
        <v>1440</v>
      </c>
      <c r="H10" s="20"/>
      <c r="I10" s="20"/>
    </row>
    <row r="11" spans="1:9">
      <c r="A11" s="18">
        <v>2</v>
      </c>
      <c r="B11" s="19" t="s">
        <v>69</v>
      </c>
      <c r="C11" s="20"/>
      <c r="D11" s="19"/>
      <c r="E11" s="20"/>
      <c r="F11" s="21">
        <v>1</v>
      </c>
      <c r="G11" s="19">
        <v>6323.91</v>
      </c>
      <c r="H11" s="20"/>
      <c r="I11" s="20"/>
    </row>
    <row r="12" spans="1:9">
      <c r="A12" s="25">
        <v>3</v>
      </c>
      <c r="B12" s="26" t="s">
        <v>4</v>
      </c>
      <c r="C12" s="20"/>
      <c r="D12" s="26" t="s">
        <v>6</v>
      </c>
      <c r="E12" s="20"/>
      <c r="F12" s="21">
        <v>32</v>
      </c>
      <c r="G12" s="19">
        <v>640</v>
      </c>
      <c r="H12" s="20"/>
      <c r="I12" s="20"/>
    </row>
    <row r="13" spans="1:9">
      <c r="A13" s="25">
        <v>4</v>
      </c>
      <c r="B13" s="19" t="s">
        <v>56</v>
      </c>
      <c r="C13" s="20"/>
      <c r="D13" s="19"/>
      <c r="E13" s="20"/>
      <c r="F13" s="21" t="s">
        <v>12</v>
      </c>
      <c r="G13" s="19">
        <v>632.19000000000005</v>
      </c>
      <c r="H13" s="20"/>
      <c r="I13" s="20"/>
    </row>
    <row r="14" spans="1:9">
      <c r="A14" s="24"/>
      <c r="B14" s="15" t="s">
        <v>8</v>
      </c>
      <c r="C14" s="17"/>
      <c r="D14" s="15"/>
      <c r="E14" s="17"/>
      <c r="F14" s="27"/>
      <c r="G14" s="15"/>
      <c r="H14" s="17"/>
      <c r="I14" s="17"/>
    </row>
    <row r="15" spans="1:9">
      <c r="A15" s="12">
        <v>1</v>
      </c>
      <c r="B15" s="26" t="s">
        <v>3</v>
      </c>
      <c r="C15" s="20"/>
      <c r="D15" s="19" t="s">
        <v>10</v>
      </c>
      <c r="E15" s="20"/>
      <c r="F15" s="21">
        <v>6</v>
      </c>
      <c r="G15" s="19">
        <v>1080</v>
      </c>
      <c r="H15" s="20"/>
      <c r="I15" s="20"/>
    </row>
    <row r="16" spans="1:9">
      <c r="A16" s="12">
        <v>2</v>
      </c>
      <c r="B16" s="26" t="s">
        <v>56</v>
      </c>
      <c r="C16" s="20"/>
      <c r="D16" s="19"/>
      <c r="E16" s="20"/>
      <c r="F16" s="21" t="s">
        <v>14</v>
      </c>
      <c r="G16" s="19">
        <v>8.14</v>
      </c>
      <c r="H16" s="20"/>
      <c r="I16" s="20"/>
    </row>
    <row r="17" spans="1:9">
      <c r="A17" s="24"/>
      <c r="B17" s="15" t="s">
        <v>11</v>
      </c>
      <c r="C17" s="17"/>
      <c r="D17" s="15"/>
      <c r="E17" s="17"/>
      <c r="F17" s="27"/>
      <c r="G17" s="15"/>
      <c r="H17" s="17"/>
      <c r="I17" s="17"/>
    </row>
    <row r="18" spans="1:9">
      <c r="A18" s="18">
        <v>1</v>
      </c>
      <c r="B18" s="26" t="s">
        <v>3</v>
      </c>
      <c r="C18" s="20"/>
      <c r="D18" s="19" t="s">
        <v>10</v>
      </c>
      <c r="E18" s="20"/>
      <c r="F18" s="21">
        <v>4</v>
      </c>
      <c r="G18" s="19">
        <v>720</v>
      </c>
      <c r="H18" s="20"/>
      <c r="I18" s="20"/>
    </row>
    <row r="19" spans="1:9">
      <c r="A19" s="18">
        <v>2</v>
      </c>
      <c r="B19" s="26" t="s">
        <v>56</v>
      </c>
      <c r="C19" s="20"/>
      <c r="D19" s="19"/>
      <c r="E19" s="20"/>
      <c r="F19" s="21" t="s">
        <v>15</v>
      </c>
      <c r="G19" s="19">
        <v>10.67</v>
      </c>
      <c r="H19" s="20"/>
      <c r="I19" s="20"/>
    </row>
    <row r="20" spans="1:9">
      <c r="A20" s="15"/>
      <c r="B20" s="16" t="s">
        <v>16</v>
      </c>
      <c r="C20" s="16"/>
      <c r="D20" s="16"/>
      <c r="E20" s="16"/>
      <c r="F20" s="28"/>
      <c r="G20" s="16"/>
      <c r="H20" s="17"/>
      <c r="I20" s="17"/>
    </row>
    <row r="21" spans="1:9">
      <c r="A21" s="9">
        <v>1</v>
      </c>
      <c r="B21" s="10" t="s">
        <v>17</v>
      </c>
      <c r="C21" s="11"/>
      <c r="D21" s="10"/>
      <c r="E21" s="11"/>
      <c r="F21" s="29"/>
      <c r="G21" s="10"/>
      <c r="H21" s="11"/>
      <c r="I21" s="11"/>
    </row>
    <row r="22" spans="1:9">
      <c r="A22" s="12"/>
      <c r="B22" s="13" t="s">
        <v>18</v>
      </c>
      <c r="C22" s="14"/>
      <c r="D22" s="13"/>
      <c r="E22" s="14"/>
      <c r="F22" s="30">
        <v>5</v>
      </c>
      <c r="G22" s="13"/>
      <c r="H22" s="14"/>
      <c r="I22" s="14"/>
    </row>
    <row r="23" spans="1:9">
      <c r="A23" s="25">
        <v>2</v>
      </c>
      <c r="B23" s="26" t="s">
        <v>56</v>
      </c>
      <c r="C23" s="20"/>
      <c r="D23" s="19"/>
      <c r="E23" s="20"/>
      <c r="F23" s="21" t="s">
        <v>19</v>
      </c>
      <c r="G23" s="19">
        <v>89.26</v>
      </c>
      <c r="H23" s="20"/>
      <c r="I23" s="20"/>
    </row>
    <row r="24" spans="1:9">
      <c r="A24" s="31">
        <v>3</v>
      </c>
      <c r="B24" s="32" t="s">
        <v>17</v>
      </c>
      <c r="C24" s="11"/>
      <c r="D24" s="10"/>
      <c r="E24" s="11"/>
      <c r="F24" s="29"/>
      <c r="G24" s="10"/>
      <c r="H24" s="11"/>
      <c r="I24" s="11"/>
    </row>
    <row r="25" spans="1:9">
      <c r="A25" s="12"/>
      <c r="B25" s="33" t="s">
        <v>20</v>
      </c>
      <c r="C25" s="14"/>
      <c r="D25" s="13"/>
      <c r="E25" s="14"/>
      <c r="F25" s="30">
        <v>2</v>
      </c>
      <c r="G25" s="13"/>
      <c r="H25" s="14"/>
      <c r="I25" s="14"/>
    </row>
    <row r="26" spans="1:9">
      <c r="A26" s="24"/>
      <c r="B26" s="15" t="s">
        <v>21</v>
      </c>
      <c r="C26" s="17"/>
      <c r="D26" s="15"/>
      <c r="E26" s="17"/>
      <c r="F26" s="27"/>
      <c r="G26" s="15"/>
      <c r="H26" s="17"/>
      <c r="I26" s="17"/>
    </row>
    <row r="27" spans="1:9">
      <c r="A27" s="18">
        <v>1</v>
      </c>
      <c r="B27" s="19" t="s">
        <v>17</v>
      </c>
      <c r="C27" s="20"/>
      <c r="D27" s="19"/>
      <c r="E27" s="20"/>
      <c r="F27" s="21">
        <v>1</v>
      </c>
      <c r="G27" s="19"/>
      <c r="H27" s="20"/>
      <c r="I27" s="20"/>
    </row>
    <row r="28" spans="1:9">
      <c r="A28" s="25">
        <v>2</v>
      </c>
      <c r="B28" s="26" t="s">
        <v>56</v>
      </c>
      <c r="C28" s="20"/>
      <c r="D28" s="19"/>
      <c r="E28" s="20"/>
      <c r="F28" s="18" t="s">
        <v>22</v>
      </c>
      <c r="G28" s="19">
        <v>19.54</v>
      </c>
      <c r="H28" s="20"/>
      <c r="I28" s="20"/>
    </row>
    <row r="29" spans="1:9">
      <c r="A29" s="24"/>
      <c r="B29" s="15" t="s">
        <v>23</v>
      </c>
      <c r="C29" s="17"/>
      <c r="D29" s="15"/>
      <c r="E29" s="17"/>
      <c r="F29" s="24"/>
      <c r="G29" s="15"/>
      <c r="H29" s="17"/>
      <c r="I29" s="17"/>
    </row>
    <row r="30" spans="1:9">
      <c r="A30" s="18">
        <v>1</v>
      </c>
      <c r="B30" s="19" t="s">
        <v>9</v>
      </c>
      <c r="C30" s="20"/>
      <c r="D30" s="19"/>
      <c r="E30" s="20"/>
      <c r="F30" s="21">
        <v>2</v>
      </c>
      <c r="G30" s="19"/>
      <c r="H30" s="20"/>
      <c r="I30" s="20"/>
    </row>
    <row r="31" spans="1:9">
      <c r="A31" s="18">
        <v>2</v>
      </c>
      <c r="B31" s="19" t="s">
        <v>70</v>
      </c>
      <c r="C31" s="20"/>
      <c r="D31" s="19"/>
      <c r="E31" s="20"/>
      <c r="F31" s="21"/>
      <c r="G31" s="19">
        <v>100</v>
      </c>
      <c r="H31" s="20"/>
      <c r="I31" s="20"/>
    </row>
    <row r="32" spans="1:9">
      <c r="A32" s="25">
        <v>3</v>
      </c>
      <c r="B32" s="26" t="s">
        <v>56</v>
      </c>
      <c r="C32" s="20"/>
      <c r="D32" s="19"/>
      <c r="E32" s="20"/>
      <c r="F32" s="21" t="s">
        <v>29</v>
      </c>
      <c r="G32" s="19">
        <v>144.13</v>
      </c>
      <c r="H32" s="20"/>
      <c r="I32" s="20"/>
    </row>
    <row r="33" spans="1:9">
      <c r="A33" s="24"/>
      <c r="B33" s="15" t="s">
        <v>30</v>
      </c>
      <c r="C33" s="17"/>
      <c r="D33" s="15"/>
      <c r="E33" s="17"/>
      <c r="F33" s="27"/>
      <c r="G33" s="15"/>
      <c r="H33" s="17"/>
      <c r="I33" s="17"/>
    </row>
    <row r="34" spans="1:9">
      <c r="A34" s="18">
        <v>1</v>
      </c>
      <c r="B34" s="19" t="s">
        <v>3</v>
      </c>
      <c r="C34" s="20"/>
      <c r="D34" s="19" t="s">
        <v>31</v>
      </c>
      <c r="E34" s="20"/>
      <c r="F34" s="21">
        <v>10</v>
      </c>
      <c r="G34" s="19">
        <v>1250</v>
      </c>
      <c r="H34" s="20"/>
      <c r="I34" s="20"/>
    </row>
    <row r="35" spans="1:9">
      <c r="A35" s="18">
        <v>2</v>
      </c>
      <c r="B35" s="19" t="s">
        <v>3</v>
      </c>
      <c r="C35" s="20"/>
      <c r="D35" s="19" t="s">
        <v>32</v>
      </c>
      <c r="E35" s="20"/>
      <c r="F35" s="21">
        <v>2</v>
      </c>
      <c r="G35" s="19">
        <v>360</v>
      </c>
      <c r="H35" s="20"/>
      <c r="I35" s="20"/>
    </row>
    <row r="36" spans="1:9">
      <c r="A36" s="25">
        <v>3</v>
      </c>
      <c r="B36" s="19" t="s">
        <v>3</v>
      </c>
      <c r="C36" s="20"/>
      <c r="D36" s="19" t="s">
        <v>33</v>
      </c>
      <c r="E36" s="20"/>
      <c r="F36" s="21">
        <v>3</v>
      </c>
      <c r="G36" s="19">
        <v>900</v>
      </c>
      <c r="H36" s="20"/>
      <c r="I36" s="20"/>
    </row>
    <row r="37" spans="1:9">
      <c r="A37" s="18">
        <v>4</v>
      </c>
      <c r="B37" s="19" t="s">
        <v>3</v>
      </c>
      <c r="C37" s="20"/>
      <c r="D37" s="19" t="s">
        <v>67</v>
      </c>
      <c r="E37" s="20"/>
      <c r="F37" s="21">
        <v>4</v>
      </c>
      <c r="G37" s="19">
        <v>2760</v>
      </c>
      <c r="H37" s="20"/>
      <c r="I37" s="20"/>
    </row>
    <row r="38" spans="1:9">
      <c r="A38" s="25">
        <v>5</v>
      </c>
      <c r="B38" s="19" t="s">
        <v>34</v>
      </c>
      <c r="C38" s="20"/>
      <c r="D38" s="19" t="s">
        <v>35</v>
      </c>
      <c r="E38" s="20"/>
      <c r="F38" s="21">
        <v>4</v>
      </c>
      <c r="G38" s="19">
        <v>11800</v>
      </c>
      <c r="H38" s="20"/>
      <c r="I38" s="20"/>
    </row>
    <row r="39" spans="1:9">
      <c r="A39" s="25">
        <v>6</v>
      </c>
      <c r="B39" s="26" t="s">
        <v>36</v>
      </c>
      <c r="C39" s="20"/>
      <c r="D39" s="19" t="s">
        <v>37</v>
      </c>
      <c r="E39" s="20"/>
      <c r="F39" s="21">
        <v>2</v>
      </c>
      <c r="G39" s="19">
        <v>7920</v>
      </c>
      <c r="H39" s="20"/>
      <c r="I39" s="20"/>
    </row>
    <row r="40" spans="1:9">
      <c r="A40" s="25">
        <v>7</v>
      </c>
      <c r="B40" s="26" t="s">
        <v>4</v>
      </c>
      <c r="C40" s="20"/>
      <c r="D40" s="26" t="s">
        <v>39</v>
      </c>
      <c r="E40" s="20"/>
      <c r="F40" s="21">
        <v>8</v>
      </c>
      <c r="G40" s="19">
        <v>142</v>
      </c>
      <c r="H40" s="20"/>
      <c r="I40" s="20"/>
    </row>
    <row r="41" spans="1:9">
      <c r="A41" s="25">
        <v>8</v>
      </c>
      <c r="B41" s="26" t="s">
        <v>4</v>
      </c>
      <c r="C41" s="20"/>
      <c r="D41" s="26" t="s">
        <v>40</v>
      </c>
      <c r="E41" s="20"/>
      <c r="F41" s="21">
        <v>12</v>
      </c>
      <c r="G41" s="19">
        <v>303</v>
      </c>
      <c r="H41" s="20"/>
      <c r="I41" s="20"/>
    </row>
    <row r="42" spans="1:9">
      <c r="A42" s="25">
        <v>9</v>
      </c>
      <c r="B42" s="26" t="s">
        <v>4</v>
      </c>
      <c r="C42" s="20"/>
      <c r="D42" s="26" t="s">
        <v>49</v>
      </c>
      <c r="E42" s="20"/>
      <c r="F42" s="21">
        <v>16</v>
      </c>
      <c r="G42" s="19">
        <v>812</v>
      </c>
      <c r="H42" s="20"/>
      <c r="I42" s="20"/>
    </row>
    <row r="43" spans="1:9">
      <c r="A43" s="25">
        <v>10</v>
      </c>
      <c r="B43" s="26" t="s">
        <v>42</v>
      </c>
      <c r="C43" s="20"/>
      <c r="D43" s="26" t="s">
        <v>41</v>
      </c>
      <c r="E43" s="20"/>
      <c r="F43" s="21" t="s">
        <v>43</v>
      </c>
      <c r="G43" s="19">
        <v>750.18</v>
      </c>
      <c r="H43" s="20"/>
      <c r="I43" s="20"/>
    </row>
    <row r="44" spans="1:9">
      <c r="A44" s="25">
        <v>11</v>
      </c>
      <c r="B44" s="26" t="s">
        <v>42</v>
      </c>
      <c r="C44" s="20"/>
      <c r="D44" s="26" t="s">
        <v>49</v>
      </c>
      <c r="E44" s="20"/>
      <c r="F44" s="21" t="s">
        <v>44</v>
      </c>
      <c r="G44" s="19">
        <v>1655.09</v>
      </c>
      <c r="H44" s="20"/>
      <c r="I44" s="20"/>
    </row>
    <row r="45" spans="1:9">
      <c r="A45" s="25">
        <v>12</v>
      </c>
      <c r="B45" s="26" t="s">
        <v>56</v>
      </c>
      <c r="C45" s="20"/>
      <c r="D45" s="26"/>
      <c r="E45" s="20"/>
      <c r="F45" s="21" t="s">
        <v>48</v>
      </c>
      <c r="G45" s="22">
        <v>48.5</v>
      </c>
      <c r="H45" s="20"/>
      <c r="I45" s="20"/>
    </row>
    <row r="46" spans="1:9">
      <c r="A46" s="15"/>
      <c r="B46" s="16" t="s">
        <v>47</v>
      </c>
      <c r="C46" s="16"/>
      <c r="D46" s="16"/>
      <c r="E46" s="16"/>
      <c r="F46" s="28"/>
      <c r="G46" s="16"/>
      <c r="H46" s="17"/>
      <c r="I46" s="17"/>
    </row>
    <row r="47" spans="1:9">
      <c r="A47" s="18">
        <v>1</v>
      </c>
      <c r="B47" s="19" t="s">
        <v>3</v>
      </c>
      <c r="C47" s="20"/>
      <c r="D47" s="19" t="s">
        <v>38</v>
      </c>
      <c r="E47" s="20"/>
      <c r="F47" s="21">
        <v>10</v>
      </c>
      <c r="G47" s="19">
        <v>1250</v>
      </c>
      <c r="H47" s="20"/>
      <c r="I47" s="20"/>
    </row>
    <row r="48" spans="1:9">
      <c r="A48" s="18">
        <v>2</v>
      </c>
      <c r="B48" s="19" t="s">
        <v>3</v>
      </c>
      <c r="C48" s="20"/>
      <c r="D48" s="19" t="s">
        <v>39</v>
      </c>
      <c r="E48" s="20"/>
      <c r="F48" s="21">
        <v>4</v>
      </c>
      <c r="G48" s="19">
        <v>720</v>
      </c>
      <c r="H48" s="20"/>
      <c r="I48" s="20"/>
    </row>
    <row r="49" spans="1:9">
      <c r="A49" s="18">
        <v>3</v>
      </c>
      <c r="B49" s="19" t="s">
        <v>3</v>
      </c>
      <c r="C49" s="20"/>
      <c r="D49" s="19" t="s">
        <v>40</v>
      </c>
      <c r="E49" s="20"/>
      <c r="F49" s="21">
        <v>2</v>
      </c>
      <c r="G49" s="19">
        <v>600</v>
      </c>
      <c r="H49" s="20"/>
      <c r="I49" s="20"/>
    </row>
    <row r="50" spans="1:9">
      <c r="A50" s="18">
        <v>4</v>
      </c>
      <c r="B50" s="19" t="s">
        <v>3</v>
      </c>
      <c r="C50" s="20"/>
      <c r="D50" s="19" t="s">
        <v>41</v>
      </c>
      <c r="E50" s="20"/>
      <c r="F50" s="21">
        <v>2</v>
      </c>
      <c r="G50" s="19">
        <v>920</v>
      </c>
      <c r="H50" s="20"/>
      <c r="I50" s="20"/>
    </row>
    <row r="51" spans="1:9">
      <c r="A51" s="18">
        <v>5</v>
      </c>
      <c r="B51" s="19" t="s">
        <v>3</v>
      </c>
      <c r="C51" s="20"/>
      <c r="D51" s="19" t="s">
        <v>49</v>
      </c>
      <c r="E51" s="20"/>
      <c r="F51" s="21">
        <v>2</v>
      </c>
      <c r="G51" s="19">
        <v>1380</v>
      </c>
      <c r="H51" s="20"/>
      <c r="I51" s="20"/>
    </row>
    <row r="52" spans="1:9">
      <c r="A52" s="18">
        <v>6</v>
      </c>
      <c r="B52" s="19" t="s">
        <v>36</v>
      </c>
      <c r="C52" s="20"/>
      <c r="D52" s="19" t="s">
        <v>50</v>
      </c>
      <c r="E52" s="20"/>
      <c r="F52" s="21">
        <v>1</v>
      </c>
      <c r="G52" s="19">
        <v>2950</v>
      </c>
      <c r="H52" s="20"/>
      <c r="I52" s="20"/>
    </row>
    <row r="53" spans="1:9">
      <c r="A53" s="18">
        <v>7</v>
      </c>
      <c r="B53" s="19" t="s">
        <v>4</v>
      </c>
      <c r="C53" s="20"/>
      <c r="D53" s="19" t="s">
        <v>51</v>
      </c>
      <c r="E53" s="20"/>
      <c r="F53" s="21">
        <v>16</v>
      </c>
      <c r="G53" s="19">
        <v>988</v>
      </c>
      <c r="H53" s="20"/>
      <c r="I53" s="20"/>
    </row>
    <row r="54" spans="1:9">
      <c r="A54" s="18">
        <v>8</v>
      </c>
      <c r="B54" s="19" t="s">
        <v>4</v>
      </c>
      <c r="C54" s="20"/>
      <c r="D54" s="19" t="s">
        <v>52</v>
      </c>
      <c r="E54" s="20"/>
      <c r="F54" s="21">
        <v>10</v>
      </c>
      <c r="G54" s="19">
        <v>1722</v>
      </c>
      <c r="H54" s="20"/>
      <c r="I54" s="20"/>
    </row>
    <row r="55" spans="1:9">
      <c r="A55" s="18">
        <v>9</v>
      </c>
      <c r="B55" s="19" t="s">
        <v>4</v>
      </c>
      <c r="C55" s="20"/>
      <c r="D55" s="19" t="s">
        <v>53</v>
      </c>
      <c r="E55" s="20"/>
      <c r="F55" s="21">
        <v>10</v>
      </c>
      <c r="G55" s="19">
        <v>1214</v>
      </c>
      <c r="H55" s="20"/>
      <c r="I55" s="20"/>
    </row>
    <row r="56" spans="1:9">
      <c r="A56" s="18">
        <v>10</v>
      </c>
      <c r="B56" s="19" t="s">
        <v>4</v>
      </c>
      <c r="C56" s="20"/>
      <c r="D56" s="19" t="s">
        <v>54</v>
      </c>
      <c r="E56" s="20"/>
      <c r="F56" s="21">
        <v>10</v>
      </c>
      <c r="G56" s="19">
        <v>1786</v>
      </c>
      <c r="H56" s="20"/>
      <c r="I56" s="20"/>
    </row>
    <row r="57" spans="1:9">
      <c r="A57" s="18">
        <v>11</v>
      </c>
      <c r="B57" s="19" t="s">
        <v>42</v>
      </c>
      <c r="C57" s="20"/>
      <c r="D57" s="19" t="s">
        <v>51</v>
      </c>
      <c r="E57" s="20"/>
      <c r="F57" s="21" t="s">
        <v>68</v>
      </c>
      <c r="G57" s="19">
        <v>273.85000000000002</v>
      </c>
      <c r="H57" s="20"/>
      <c r="I57" s="20"/>
    </row>
    <row r="58" spans="1:9">
      <c r="A58" s="18">
        <v>12</v>
      </c>
      <c r="B58" s="19" t="s">
        <v>42</v>
      </c>
      <c r="C58" s="20"/>
      <c r="D58" s="19" t="s">
        <v>52</v>
      </c>
      <c r="E58" s="20"/>
      <c r="F58" s="21" t="s">
        <v>68</v>
      </c>
      <c r="G58" s="19">
        <v>306.70999999999998</v>
      </c>
      <c r="H58" s="20"/>
      <c r="I58" s="20"/>
    </row>
    <row r="59" spans="1:9">
      <c r="A59" s="18">
        <v>13</v>
      </c>
      <c r="B59" s="19" t="s">
        <v>42</v>
      </c>
      <c r="C59" s="20"/>
      <c r="D59" s="19" t="s">
        <v>49</v>
      </c>
      <c r="E59" s="20"/>
      <c r="F59" s="21" t="s">
        <v>43</v>
      </c>
      <c r="G59" s="19">
        <v>799.04</v>
      </c>
      <c r="H59" s="20"/>
      <c r="I59" s="20"/>
    </row>
    <row r="60" spans="1:9">
      <c r="A60" s="18">
        <v>14</v>
      </c>
      <c r="B60" s="19" t="s">
        <v>56</v>
      </c>
      <c r="C60" s="20"/>
      <c r="D60" s="19"/>
      <c r="E60" s="20"/>
      <c r="F60" s="21" t="s">
        <v>55</v>
      </c>
      <c r="G60" s="19">
        <v>43.55</v>
      </c>
      <c r="H60" s="20"/>
      <c r="I6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2014-09-26T04:14:39Z</cp:lastPrinted>
  <dcterms:created xsi:type="dcterms:W3CDTF">2014-09-22T02:55:09Z</dcterms:created>
  <dcterms:modified xsi:type="dcterms:W3CDTF">2016-03-31T22:46:59Z</dcterms:modified>
</cp:coreProperties>
</file>